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29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<sst xmlns="http://schemas.openxmlformats.org/spreadsheetml/2006/main" count="58" uniqueCount="51">
  <si>
    <t>ед.изм.</t>
  </si>
  <si>
    <t>руб/м2</t>
  </si>
  <si>
    <t>руб/чел</t>
  </si>
  <si>
    <t>Водоотведение</t>
  </si>
  <si>
    <t>руб/м3</t>
  </si>
  <si>
    <t>руб/Гкал</t>
  </si>
  <si>
    <t>Гкал/м3</t>
  </si>
  <si>
    <t>м3/чел</t>
  </si>
  <si>
    <t>Тепловая энергия</t>
  </si>
  <si>
    <t>Тариф</t>
  </si>
  <si>
    <t>Тариф/норматив потребления</t>
  </si>
  <si>
    <t>Электроэнергия</t>
  </si>
  <si>
    <t>руб/кВт*ч</t>
  </si>
  <si>
    <t>Гкал/м2</t>
  </si>
  <si>
    <t>Норматив отопления</t>
  </si>
  <si>
    <t>Норматив по подогреву воды</t>
  </si>
  <si>
    <t>Поставщик</t>
  </si>
  <si>
    <r>
      <t xml:space="preserve">МУП "Водоканал" </t>
    </r>
    <r>
      <rPr>
        <sz val="10"/>
        <color indexed="8"/>
        <rFont val="Calibri"/>
        <family val="2"/>
      </rPr>
      <t>г.Железнодорожного</t>
    </r>
  </si>
  <si>
    <t>ООО "Тепловые сети г.Железнодорожный"</t>
  </si>
  <si>
    <t>ЗАО "Балашихинская электросеть"</t>
  </si>
  <si>
    <t>по адресу: г.Железнодорожный, ул.Пионерская, д.14</t>
  </si>
  <si>
    <t xml:space="preserve">Наименование ресурса </t>
  </si>
  <si>
    <t>Норматив потребления ХВ</t>
  </si>
  <si>
    <t>Норматив потребления ГВ</t>
  </si>
  <si>
    <t>Начисление по нормативу потребления за ГВ</t>
  </si>
  <si>
    <t>Тариф на холодную воду</t>
  </si>
  <si>
    <t>Холодное водоснабжение</t>
  </si>
  <si>
    <t>Горячее водоснабжение</t>
  </si>
  <si>
    <t>Начисление по нормативу потребления</t>
  </si>
  <si>
    <t xml:space="preserve">Начисление по нормативу потребления </t>
  </si>
  <si>
    <r>
      <rPr>
        <sz val="11"/>
        <color theme="1"/>
        <rFont val="Calibri"/>
        <family val="2"/>
      </rPr>
      <t xml:space="preserve">Тариф  </t>
    </r>
    <r>
      <rPr>
        <sz val="10"/>
        <color indexed="8"/>
        <rFont val="Calibri"/>
        <family val="2"/>
      </rPr>
      <t>(по сумме показаний счетчиков ХВ и ГВ)</t>
    </r>
  </si>
  <si>
    <t>Нормативы потребления коммунальных услуг утверждены Постановлением Главы городского округа Железнодорожный от 27.11.2009г №4566</t>
  </si>
  <si>
    <t xml:space="preserve">Подогрев воды осуществляется с использованием ИТП </t>
  </si>
  <si>
    <t>Норматив потребления электроэнергии на общедомовые нужды (ОДН)</t>
  </si>
  <si>
    <t>кВт*ч/м2 площади помещений общего имущества</t>
  </si>
  <si>
    <t>ИНФОРМАЦИЯ О КОММУНАЛЬНЫХ УСЛУГАХ</t>
  </si>
  <si>
    <t>оказываемых ООО "Арх-Строй Союз"</t>
  </si>
  <si>
    <t xml:space="preserve">с 01.07.2016              </t>
  </si>
  <si>
    <t>Одноставочный тариф                    (с НДС)</t>
  </si>
  <si>
    <t>Тариф на горячую воду                    (с учетом подогрева)</t>
  </si>
  <si>
    <t>Тарифы (цены) на тепловую энергию для ООО "Тепловые сети г.Железнодорожный" утверждены распоряжением Комитета по ценам и тарифам Московской области от 18.12.2015 № 164-Р</t>
  </si>
  <si>
    <t>Тарифы (цены) на электрическую энергию с 01.07.2016 года для населения утверждены  распоряжением Комитета по ценам и тарифам Московской области от 18.12.2015  № 168-Р</t>
  </si>
  <si>
    <t>Тарифы (цены) на водоснабжение и водоотведение для МУП "Водоканал" утверждены  Комитетом по ценам и тарифам Московской области от 18.12.2015 г. № 161-Р</t>
  </si>
  <si>
    <t>4,98*                                  2.88** (с 01.11.2016)</t>
  </si>
  <si>
    <t>Норматив потребления холодной воды на общедомовые нужды</t>
  </si>
  <si>
    <t>куб.метр/м2 площади помещений общего имущества</t>
  </si>
  <si>
    <t>0,006                           (введен с 01.11.2016)</t>
  </si>
  <si>
    <t>Норматив потребления горячей воды на общедомовые нужды</t>
  </si>
  <si>
    <t>*Норматив потребления электроэнергии на общедомовые нужды установлен Распоряжением Министерства строительного комплекса и жилищно-коммунального хозяйства Московской области от 17.07.2013 г. №102</t>
  </si>
  <si>
    <t>**Норматив потребления электроэнергии на общедомовые нужды установлен Распоряжением Министерства  жилищно-коммунального хозяйства Московской области от 20.10.2016 г. №200-РВ</t>
  </si>
  <si>
    <t>Норматив потребления холодной и горячей воды на общедомовые нужды установлен Распоряжением Министерства  жилищно-коммунального хозяйства Московской области от 20.10.2016 г. №200-РВ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</si>
</sst>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0" fillId="0" borderId="0" xfId="0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 wrapText="1"/>
    </xf>
    <xf numFmtId="0" fontId="36" fillId="0" borderId="10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horizontal="left" vertical="center"/>
    </xf>
    <xf numFmtId="0" fontId="34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horizontal="center" vertical="center"/>
    </xf>
    <xf numFmtId="0" fontId="34" fillId="0" borderId="0" xfId="0" applyFont="1" applyFill="1" applyAlignment="1">
      <alignment/>
    </xf>
    <xf numFmtId="0" fontId="34" fillId="0" borderId="0" xfId="0" applyFont="1" applyFill="1" applyAlignment="1">
      <alignment horizontal="left" vertical="center"/>
    </xf>
    <xf numFmtId="0" fontId="3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34"/>
  <sheetViews>
    <sheetView tabSelected="1" view="pageLayout" zoomScaleNormal="75" workbookViewId="0" topLeftCell="A1">
      <selection activeCell="F15" sqref="F15"/>
    </sheetView>
  </sheetViews>
  <sheetFormatPr defaultColWidth="9.140625" defaultRowHeight="15"/>
  <cols>
    <col min="1" max="1" width="10.57421875" style="0" customWidth="1"/>
    <col min="2" max="2" width="15.57421875" style="1" customWidth="1"/>
    <col min="3" max="3" width="18.7109375" style="1" customWidth="1"/>
    <col min="4" max="4" width="27.57421875" style="1" bestFit="1" customWidth="1"/>
    <col min="5" max="5" width="18.28125" style="1" bestFit="1" customWidth="1"/>
    <col min="6" max="6" width="19.8515625" style="0" customWidth="1"/>
    <col min="7" max="7" width="13.7109375" style="0" customWidth="1"/>
  </cols>
  <sheetData>
    <row r="2" spans="2:6" ht="15">
      <c r="B2" s="23" t="s">
        <v>35</v>
      </c>
      <c r="C2" s="23"/>
      <c r="D2" s="23"/>
      <c r="E2" s="23"/>
      <c r="F2" s="23"/>
    </row>
    <row r="3" spans="2:6" ht="15">
      <c r="B3" s="23" t="s">
        <v>36</v>
      </c>
      <c r="C3" s="23"/>
      <c r="D3" s="23"/>
      <c r="E3" s="23"/>
      <c r="F3" s="23"/>
    </row>
    <row r="4" spans="2:6" ht="15">
      <c r="B4" s="23" t="s">
        <v>20</v>
      </c>
      <c r="C4" s="23"/>
      <c r="D4" s="23"/>
      <c r="E4" s="23"/>
      <c r="F4" s="23"/>
    </row>
    <row r="6" spans="2:6" ht="36.75" customHeight="1">
      <c r="B6" s="7" t="s">
        <v>21</v>
      </c>
      <c r="C6" s="12" t="s">
        <v>16</v>
      </c>
      <c r="D6" s="7" t="s">
        <v>10</v>
      </c>
      <c r="E6" s="12" t="s">
        <v>0</v>
      </c>
      <c r="F6" s="11" t="s">
        <v>37</v>
      </c>
    </row>
    <row r="7" spans="2:6" ht="15">
      <c r="B7" s="24" t="s">
        <v>8</v>
      </c>
      <c r="C7" s="30" t="s">
        <v>18</v>
      </c>
      <c r="D7" s="10" t="s">
        <v>9</v>
      </c>
      <c r="E7" s="9" t="s">
        <v>5</v>
      </c>
      <c r="F7" s="2">
        <v>1830.89</v>
      </c>
    </row>
    <row r="8" spans="2:6" ht="15">
      <c r="B8" s="24"/>
      <c r="C8" s="30"/>
      <c r="D8" s="25" t="s">
        <v>14</v>
      </c>
      <c r="E8" s="9" t="s">
        <v>13</v>
      </c>
      <c r="F8" s="2">
        <v>0.016</v>
      </c>
    </row>
    <row r="9" spans="2:6" ht="15">
      <c r="B9" s="24"/>
      <c r="C9" s="30"/>
      <c r="D9" s="25"/>
      <c r="E9" s="9" t="s">
        <v>1</v>
      </c>
      <c r="F9" s="3">
        <f>F7*F8</f>
        <v>29.294240000000002</v>
      </c>
    </row>
    <row r="10" spans="2:6" ht="30">
      <c r="B10" s="24"/>
      <c r="C10" s="30"/>
      <c r="D10" s="10" t="s">
        <v>15</v>
      </c>
      <c r="E10" s="9" t="s">
        <v>6</v>
      </c>
      <c r="F10" s="2">
        <v>0.056</v>
      </c>
    </row>
    <row r="11" spans="2:6" ht="48.75" customHeight="1">
      <c r="B11" s="31" t="s">
        <v>11</v>
      </c>
      <c r="C11" s="26" t="s">
        <v>19</v>
      </c>
      <c r="D11" s="10" t="s">
        <v>38</v>
      </c>
      <c r="E11" s="9" t="s">
        <v>12</v>
      </c>
      <c r="F11" s="2">
        <v>3.37</v>
      </c>
    </row>
    <row r="12" spans="2:6" ht="60">
      <c r="B12" s="32"/>
      <c r="C12" s="28"/>
      <c r="D12" s="10" t="s">
        <v>33</v>
      </c>
      <c r="E12" s="8" t="s">
        <v>34</v>
      </c>
      <c r="F12" s="20" t="s">
        <v>43</v>
      </c>
    </row>
    <row r="13" spans="2:6" ht="15" customHeight="1">
      <c r="B13" s="26" t="s">
        <v>26</v>
      </c>
      <c r="C13" s="24" t="s">
        <v>17</v>
      </c>
      <c r="D13" s="10" t="s">
        <v>25</v>
      </c>
      <c r="E13" s="9" t="s">
        <v>4</v>
      </c>
      <c r="F13" s="2">
        <v>38.34</v>
      </c>
    </row>
    <row r="14" spans="2:6" ht="15">
      <c r="B14" s="27"/>
      <c r="C14" s="24"/>
      <c r="D14" s="10" t="s">
        <v>22</v>
      </c>
      <c r="E14" s="9" t="s">
        <v>7</v>
      </c>
      <c r="F14" s="2">
        <v>4.59</v>
      </c>
    </row>
    <row r="15" spans="2:6" ht="30">
      <c r="B15" s="27"/>
      <c r="C15" s="24"/>
      <c r="D15" s="10" t="s">
        <v>28</v>
      </c>
      <c r="E15" s="9" t="s">
        <v>2</v>
      </c>
      <c r="F15" s="3">
        <f>F13*F14</f>
        <v>175.9806</v>
      </c>
    </row>
    <row r="16" spans="2:6" ht="75">
      <c r="B16" s="28"/>
      <c r="C16" s="24"/>
      <c r="D16" s="10" t="s">
        <v>44</v>
      </c>
      <c r="E16" s="8" t="s">
        <v>45</v>
      </c>
      <c r="F16" s="21" t="s">
        <v>46</v>
      </c>
    </row>
    <row r="17" spans="2:6" ht="27.75">
      <c r="B17" s="29" t="s">
        <v>3</v>
      </c>
      <c r="C17" s="24"/>
      <c r="D17" s="10" t="s">
        <v>30</v>
      </c>
      <c r="E17" s="9" t="s">
        <v>4</v>
      </c>
      <c r="F17" s="3">
        <v>34.66</v>
      </c>
    </row>
    <row r="18" spans="2:6" ht="30">
      <c r="B18" s="29"/>
      <c r="C18" s="24"/>
      <c r="D18" s="10" t="s">
        <v>29</v>
      </c>
      <c r="E18" s="9" t="s">
        <v>2</v>
      </c>
      <c r="F18" s="3">
        <f>(F14+F19)*F17</f>
        <v>263.41599999999994</v>
      </c>
    </row>
    <row r="19" spans="2:6" ht="15" customHeight="1">
      <c r="B19" s="26" t="s">
        <v>27</v>
      </c>
      <c r="C19" s="26" t="s">
        <v>32</v>
      </c>
      <c r="D19" s="5" t="s">
        <v>23</v>
      </c>
      <c r="E19" s="9" t="s">
        <v>7</v>
      </c>
      <c r="F19" s="2">
        <v>3.01</v>
      </c>
    </row>
    <row r="20" spans="2:6" ht="30">
      <c r="B20" s="27"/>
      <c r="C20" s="27"/>
      <c r="D20" s="6" t="s">
        <v>24</v>
      </c>
      <c r="E20" s="2" t="s">
        <v>2</v>
      </c>
      <c r="F20" s="3">
        <f>F19*F21</f>
        <v>424.0182184</v>
      </c>
    </row>
    <row r="21" spans="2:6" ht="30">
      <c r="B21" s="27"/>
      <c r="C21" s="27"/>
      <c r="D21" s="6" t="s">
        <v>39</v>
      </c>
      <c r="E21" s="2" t="s">
        <v>4</v>
      </c>
      <c r="F21" s="3">
        <f>(F7*F10)+F13</f>
        <v>140.86984</v>
      </c>
    </row>
    <row r="22" spans="2:6" ht="75">
      <c r="B22" s="28"/>
      <c r="C22" s="28"/>
      <c r="D22" s="10" t="s">
        <v>47</v>
      </c>
      <c r="E22" s="8" t="s">
        <v>45</v>
      </c>
      <c r="F22" s="21" t="s">
        <v>46</v>
      </c>
    </row>
    <row r="23" spans="2:6" s="4" customFormat="1" ht="30.75" customHeight="1">
      <c r="B23" s="22" t="s">
        <v>40</v>
      </c>
      <c r="C23" s="22"/>
      <c r="D23" s="22"/>
      <c r="E23" s="22"/>
      <c r="F23" s="22"/>
    </row>
    <row r="24" spans="2:6" s="4" customFormat="1" ht="9" customHeight="1">
      <c r="B24" s="14"/>
      <c r="C24" s="15"/>
      <c r="D24" s="16"/>
      <c r="E24" s="17"/>
      <c r="F24" s="18"/>
    </row>
    <row r="25" spans="2:6" s="4" customFormat="1" ht="30.75" customHeight="1">
      <c r="B25" s="22" t="s">
        <v>41</v>
      </c>
      <c r="C25" s="22"/>
      <c r="D25" s="22"/>
      <c r="E25" s="22"/>
      <c r="F25" s="22"/>
    </row>
    <row r="26" spans="2:6" s="4" customFormat="1" ht="8.25" customHeight="1">
      <c r="B26" s="14"/>
      <c r="C26" s="15"/>
      <c r="D26" s="16"/>
      <c r="E26" s="17"/>
      <c r="F26" s="18"/>
    </row>
    <row r="27" spans="2:6" s="4" customFormat="1" ht="52.5" customHeight="1">
      <c r="B27" s="22" t="s">
        <v>48</v>
      </c>
      <c r="C27" s="22"/>
      <c r="D27" s="22"/>
      <c r="E27" s="22"/>
      <c r="F27" s="22"/>
    </row>
    <row r="28" spans="2:6" s="4" customFormat="1" ht="52.5" customHeight="1">
      <c r="B28" s="22" t="s">
        <v>49</v>
      </c>
      <c r="C28" s="22"/>
      <c r="D28" s="22"/>
      <c r="E28" s="22"/>
      <c r="F28" s="22"/>
    </row>
    <row r="29" spans="2:6" s="4" customFormat="1" ht="15">
      <c r="B29" s="14"/>
      <c r="C29" s="15"/>
      <c r="D29" s="16"/>
      <c r="E29" s="17"/>
      <c r="F29" s="18"/>
    </row>
    <row r="30" spans="2:6" s="4" customFormat="1" ht="30.75" customHeight="1">
      <c r="B30" s="22" t="s">
        <v>42</v>
      </c>
      <c r="C30" s="22"/>
      <c r="D30" s="22"/>
      <c r="E30" s="22"/>
      <c r="F30" s="22"/>
    </row>
    <row r="31" spans="2:6" s="4" customFormat="1" ht="11.25" customHeight="1">
      <c r="B31" s="19"/>
      <c r="C31" s="19"/>
      <c r="D31" s="19"/>
      <c r="E31" s="19"/>
      <c r="F31" s="18"/>
    </row>
    <row r="32" spans="2:6" s="4" customFormat="1" ht="30.75" customHeight="1">
      <c r="B32" s="22" t="s">
        <v>31</v>
      </c>
      <c r="C32" s="22"/>
      <c r="D32" s="22"/>
      <c r="E32" s="22"/>
      <c r="F32" s="22"/>
    </row>
    <row r="33" spans="2:6" s="4" customFormat="1" ht="9" customHeight="1">
      <c r="B33" s="13"/>
      <c r="C33" s="13"/>
      <c r="D33" s="13"/>
      <c r="E33" s="13"/>
      <c r="F33" s="13"/>
    </row>
    <row r="34" spans="2:6" s="4" customFormat="1" ht="39" customHeight="1">
      <c r="B34" s="22" t="s">
        <v>50</v>
      </c>
      <c r="C34" s="22"/>
      <c r="D34" s="22"/>
      <c r="E34" s="22"/>
      <c r="F34" s="22"/>
    </row>
  </sheetData>
  <sheetProtection/>
  <mergeCells count="20">
    <mergeCell ref="C19:C22"/>
    <mergeCell ref="B23:F23"/>
    <mergeCell ref="B25:F25"/>
    <mergeCell ref="B27:F27"/>
    <mergeCell ref="B34:F34"/>
    <mergeCell ref="B2:F2"/>
    <mergeCell ref="B3:F3"/>
    <mergeCell ref="B4:F4"/>
    <mergeCell ref="B7:B10"/>
    <mergeCell ref="D8:D9"/>
    <mergeCell ref="B13:B16"/>
    <mergeCell ref="C13:C18"/>
    <mergeCell ref="B17:B18"/>
    <mergeCell ref="B32:F32"/>
    <mergeCell ref="C7:C10"/>
    <mergeCell ref="B28:F28"/>
    <mergeCell ref="B11:B12"/>
    <mergeCell ref="C11:C12"/>
    <mergeCell ref="B30:F30"/>
    <mergeCell ref="B19:B2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r1</dc:creator>
  <cp:keywords/>
  <dc:description/>
  <cp:lastModifiedBy>Айгель</cp:lastModifiedBy>
  <cp:lastPrinted>2017-03-30T18:02:14Z</cp:lastPrinted>
  <dcterms:created xsi:type="dcterms:W3CDTF">2011-10-19T18:03:19Z</dcterms:created>
  <dcterms:modified xsi:type="dcterms:W3CDTF">2017-03-31T13:13:48Z</dcterms:modified>
  <cp:category/>
  <cp:version/>
  <cp:contentType/>
  <cp:contentStatus/>
</cp:coreProperties>
</file>